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łaściciel\Desktop\Przetargi\Pieluchomajtki 2021\"/>
    </mc:Choice>
  </mc:AlternateContent>
  <xr:revisionPtr revIDLastSave="0" documentId="13_ncr:1_{171787EF-8B61-4CDE-B0EC-98F0AF3D34FD}" xr6:coauthVersionLast="45" xr6:coauthVersionMax="45" xr10:uidLastSave="{00000000-0000-0000-0000-000000000000}"/>
  <bookViews>
    <workbookView xWindow="-110" yWindow="-110" windowWidth="19420" windowHeight="10420" xr2:uid="{2327AD54-466C-48D9-9756-D7B1F67D765A}"/>
  </bookViews>
  <sheets>
    <sheet name="Arkusz1" sheetId="1" r:id="rId1"/>
  </sheets>
  <definedNames>
    <definedName name="_xlnm.Print_Area" localSheetId="0">Arkusz1!$A$1:$O$11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  <c r="K11" i="1"/>
  <c r="H11" i="1"/>
  <c r="G11" i="1"/>
  <c r="N10" i="1"/>
  <c r="O10" i="1" s="1"/>
  <c r="M10" i="1"/>
  <c r="J10" i="1"/>
  <c r="I10" i="1"/>
  <c r="F10" i="1"/>
  <c r="N9" i="1"/>
  <c r="M9" i="1"/>
  <c r="J9" i="1"/>
  <c r="O9" i="1" s="1"/>
  <c r="I9" i="1"/>
  <c r="F9" i="1"/>
  <c r="N8" i="1"/>
  <c r="M8" i="1"/>
  <c r="J8" i="1"/>
  <c r="I8" i="1"/>
  <c r="F8" i="1"/>
  <c r="N7" i="1"/>
  <c r="M7" i="1"/>
  <c r="J7" i="1"/>
  <c r="O7" i="1" s="1"/>
  <c r="I7" i="1"/>
  <c r="F7" i="1"/>
  <c r="N6" i="1"/>
  <c r="O6" i="1" s="1"/>
  <c r="M6" i="1"/>
  <c r="J6" i="1"/>
  <c r="I6" i="1"/>
  <c r="F6" i="1"/>
  <c r="N5" i="1"/>
  <c r="M5" i="1"/>
  <c r="J5" i="1"/>
  <c r="O5" i="1" s="1"/>
  <c r="I5" i="1"/>
  <c r="F5" i="1"/>
  <c r="O8" i="1" l="1"/>
  <c r="O11" i="1" s="1"/>
  <c r="M11" i="1"/>
  <c r="I11" i="1"/>
  <c r="N11" i="1"/>
  <c r="F11" i="1"/>
  <c r="J11" i="1"/>
</calcChain>
</file>

<file path=xl/sharedStrings.xml><?xml version="1.0" encoding="utf-8"?>
<sst xmlns="http://schemas.openxmlformats.org/spreadsheetml/2006/main" count="34" uniqueCount="29">
  <si>
    <t>Załącznik nr 2 - Formularz asortymentowo-cenowy do zapytania ofertowego nr AG/PIELUCHY/12/2020</t>
  </si>
  <si>
    <t xml:space="preserve">Dostawa pieluchomajtek dla dorosłych zamawianych w imieniu i na rzecz mieszkańców DPS.                                                                                             </t>
  </si>
  <si>
    <t xml:space="preserve">Ilość w opakowaniu </t>
  </si>
  <si>
    <t>Szacunkowa ilość opakowań w okresie trwania umowy</t>
  </si>
  <si>
    <t>Cena jednostkowa za op. - 100 % brutto</t>
  </si>
  <si>
    <t>Razem koszt brutto                     ilość opakowań x 100%  za 1 opakowanie brutto(kol.5x4)</t>
  </si>
  <si>
    <t>Odpłatność DPS za cały okres trwania umowy</t>
  </si>
  <si>
    <t xml:space="preserve">Odpłatność mieszkańca za cały okres trwania umowy </t>
  </si>
  <si>
    <t xml:space="preserve">Razem koszt </t>
  </si>
  <si>
    <t xml:space="preserve">netto </t>
  </si>
  <si>
    <t xml:space="preserve">brutto </t>
  </si>
  <si>
    <t>netto (kol.4x7)</t>
  </si>
  <si>
    <t>brutto (kol.4x8)</t>
  </si>
  <si>
    <t>netto</t>
  </si>
  <si>
    <t>brutto</t>
  </si>
  <si>
    <t>netto kol(4x11)</t>
  </si>
  <si>
    <t xml:space="preserve">brutto (kol.(4x12) </t>
  </si>
  <si>
    <t>brutto (kol.16+20)</t>
  </si>
  <si>
    <t>sztuki</t>
  </si>
  <si>
    <t xml:space="preserve"> R A Z E M </t>
  </si>
  <si>
    <t>Pieluchomajtki Seni Active Normal Large (Majtki chłonne)</t>
  </si>
  <si>
    <t xml:space="preserve">Pieluchomajtki Seni Classic Large </t>
  </si>
  <si>
    <t>Wkłady anatomiczne Seni Lady Normal</t>
  </si>
  <si>
    <t>Pieluchomajtki Seni Classic Plus Large</t>
  </si>
  <si>
    <t>Pieluchomajtki Seni Classic Medium</t>
  </si>
  <si>
    <t>Pieluchomajtki Seni Classic Plus Medium</t>
  </si>
  <si>
    <t>Odpłatność DPS za 1 opakowanie (liczona z najniższego możliwego poziomu odpłatności)</t>
  </si>
  <si>
    <t>Odpłatność mieszkańca za 1 opakowanie (liczona z najniższego możliwego poziomu odpłatności)</t>
  </si>
  <si>
    <t>Nazwa pieluchomajtek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</si>
</sst>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0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5" fillId="5" borderId="1" xfId="1" applyFont="1" applyFill="1" applyBorder="1" applyAlignment="1" applyProtection="1">
      <alignment horizontal="center" wrapText="1"/>
      <protection locked="0"/>
    </xf>
    <xf numFmtId="0" fontId="6" fillId="6" borderId="1" xfId="0" applyFont="1" applyFill="1" applyBorder="1" applyProtection="1">
      <protection locked="0"/>
    </xf>
    <xf numFmtId="44" fontId="6" fillId="6" borderId="1" xfId="0" applyNumberFormat="1" applyFont="1" applyFill="1" applyBorder="1"/>
    <xf numFmtId="44" fontId="6" fillId="6" borderId="1" xfId="0" applyNumberFormat="1" applyFont="1" applyFill="1" applyBorder="1" applyProtection="1">
      <protection locked="0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44" fontId="7" fillId="0" borderId="1" xfId="0" applyNumberFormat="1" applyFont="1" applyBorder="1" applyAlignment="1">
      <alignment horizontal="center" vertical="center"/>
    </xf>
    <xf numFmtId="0" fontId="8" fillId="4" borderId="4" xfId="0" applyFont="1" applyFill="1" applyBorder="1" applyAlignment="1" applyProtection="1">
      <alignment horizontal="center" vertical="center" wrapText="1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44" fontId="7" fillId="0" borderId="0" xfId="0" applyNumberFormat="1" applyFont="1" applyProtection="1"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8" fillId="3" borderId="4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horizontal="right"/>
      <protection locked="0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3" borderId="1" xfId="1" applyFont="1" applyFill="1" applyBorder="1" applyAlignment="1" applyProtection="1">
      <alignment horizontal="center" vertical="center" wrapText="1"/>
      <protection locked="0"/>
    </xf>
    <xf numFmtId="0" fontId="4" fillId="3" borderId="2" xfId="1" applyFont="1" applyFill="1" applyBorder="1" applyAlignment="1" applyProtection="1">
      <alignment horizontal="center" vertical="center" wrapText="1"/>
      <protection locked="0"/>
    </xf>
    <xf numFmtId="0" fontId="4" fillId="3" borderId="5" xfId="1" applyFont="1" applyFill="1" applyBorder="1" applyAlignment="1" applyProtection="1">
      <alignment horizontal="center" vertical="center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4" fillId="2" borderId="5" xfId="1" applyFont="1" applyFill="1" applyBorder="1" applyAlignment="1" applyProtection="1">
      <alignment horizontal="center" vertical="center" wrapText="1"/>
      <protection locked="0"/>
    </xf>
    <xf numFmtId="44" fontId="4" fillId="4" borderId="3" xfId="1" applyNumberFormat="1" applyFont="1" applyFill="1" applyBorder="1" applyAlignment="1" applyProtection="1">
      <alignment horizontal="center" vertical="center" wrapText="1"/>
      <protection locked="0"/>
    </xf>
    <xf numFmtId="44" fontId="4" fillId="4" borderId="6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Excel Built-in Normal" xfId="1" xr:uid="{6A577E15-C7ED-47F8-940D-9DF4D5FDE3F3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11386-EF3A-41B2-911F-F567800A1047}">
  <sheetPr>
    <pageSetUpPr fitToPage="1"/>
  </sheetPr>
  <dimension ref="A1:O11"/>
  <sheetViews>
    <sheetView tabSelected="1" zoomScale="70" zoomScaleNormal="70" workbookViewId="0">
      <selection activeCell="E9" sqref="E9"/>
    </sheetView>
  </sheetViews>
  <sheetFormatPr defaultRowHeight="14.5"/>
  <cols>
    <col min="1" max="1" width="46.453125" customWidth="1"/>
    <col min="2" max="2" width="4.26953125" customWidth="1"/>
    <col min="3" max="3" width="5.453125" bestFit="1" customWidth="1"/>
    <col min="4" max="4" width="16.1796875" bestFit="1" customWidth="1"/>
    <col min="5" max="5" width="13.1796875" customWidth="1"/>
    <col min="6" max="6" width="19.08984375" customWidth="1"/>
    <col min="7" max="7" width="13.08984375" customWidth="1"/>
    <col min="8" max="8" width="12.1796875" customWidth="1"/>
    <col min="9" max="14" width="12.36328125" customWidth="1"/>
    <col min="15" max="15" width="20.6328125" customWidth="1"/>
    <col min="18" max="21" width="8.7265625" customWidth="1"/>
  </cols>
  <sheetData>
    <row r="1" spans="1:15" ht="15.5">
      <c r="A1" s="1" t="s">
        <v>0</v>
      </c>
      <c r="B1" s="16"/>
      <c r="C1" s="17"/>
      <c r="D1" s="16"/>
      <c r="E1" s="16"/>
      <c r="F1" s="18"/>
      <c r="G1" s="16"/>
      <c r="H1" s="16"/>
      <c r="I1" s="19" t="s">
        <v>1</v>
      </c>
      <c r="J1" s="16"/>
      <c r="K1" s="16"/>
      <c r="L1" s="16"/>
      <c r="M1" s="16"/>
      <c r="N1" s="16"/>
      <c r="O1" s="16"/>
    </row>
    <row r="2" spans="1:15" ht="56" customHeight="1">
      <c r="A2" s="25" t="s">
        <v>28</v>
      </c>
      <c r="B2" s="26" t="s">
        <v>2</v>
      </c>
      <c r="C2" s="26"/>
      <c r="D2" s="27" t="s">
        <v>3</v>
      </c>
      <c r="E2" s="29" t="s">
        <v>4</v>
      </c>
      <c r="F2" s="31" t="s">
        <v>5</v>
      </c>
      <c r="G2" s="20" t="s">
        <v>26</v>
      </c>
      <c r="H2" s="20"/>
      <c r="I2" s="20" t="s">
        <v>6</v>
      </c>
      <c r="J2" s="20"/>
      <c r="K2" s="21" t="s">
        <v>27</v>
      </c>
      <c r="L2" s="21"/>
      <c r="M2" s="21" t="s">
        <v>7</v>
      </c>
      <c r="N2" s="21"/>
      <c r="O2" s="10" t="s">
        <v>8</v>
      </c>
    </row>
    <row r="3" spans="1:15" ht="26">
      <c r="A3" s="25"/>
      <c r="B3" s="26"/>
      <c r="C3" s="26"/>
      <c r="D3" s="28"/>
      <c r="E3" s="30"/>
      <c r="F3" s="32"/>
      <c r="G3" s="11" t="s">
        <v>9</v>
      </c>
      <c r="H3" s="11" t="s">
        <v>10</v>
      </c>
      <c r="I3" s="12" t="s">
        <v>11</v>
      </c>
      <c r="J3" s="12" t="s">
        <v>12</v>
      </c>
      <c r="K3" s="13" t="s">
        <v>13</v>
      </c>
      <c r="L3" s="13" t="s">
        <v>14</v>
      </c>
      <c r="M3" s="14" t="s">
        <v>15</v>
      </c>
      <c r="N3" s="15" t="s">
        <v>16</v>
      </c>
      <c r="O3" s="10" t="s">
        <v>17</v>
      </c>
    </row>
    <row r="4" spans="1:1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  <c r="N4" s="2">
        <v>14</v>
      </c>
      <c r="O4" s="2">
        <v>15</v>
      </c>
    </row>
    <row r="5" spans="1:15" ht="38" customHeight="1">
      <c r="A5" s="6" t="s">
        <v>20</v>
      </c>
      <c r="B5" s="7">
        <v>30</v>
      </c>
      <c r="C5" s="7" t="s">
        <v>18</v>
      </c>
      <c r="D5" s="7">
        <v>96</v>
      </c>
      <c r="E5" s="8"/>
      <c r="F5" s="9">
        <f>D5*E5</f>
        <v>0</v>
      </c>
      <c r="G5" s="8"/>
      <c r="H5" s="8"/>
      <c r="I5" s="7">
        <f>D5*G5</f>
        <v>0</v>
      </c>
      <c r="J5" s="7">
        <f>D5*H5</f>
        <v>0</v>
      </c>
      <c r="K5" s="8"/>
      <c r="L5" s="8"/>
      <c r="M5" s="7">
        <f>D5*K5</f>
        <v>0</v>
      </c>
      <c r="N5" s="7">
        <f>D5*L5</f>
        <v>0</v>
      </c>
      <c r="O5" s="7">
        <f>J5+N5</f>
        <v>0</v>
      </c>
    </row>
    <row r="6" spans="1:15" ht="38" customHeight="1">
      <c r="A6" s="6" t="s">
        <v>21</v>
      </c>
      <c r="B6" s="7">
        <v>30</v>
      </c>
      <c r="C6" s="7" t="s">
        <v>18</v>
      </c>
      <c r="D6" s="7">
        <v>250</v>
      </c>
      <c r="E6" s="8"/>
      <c r="F6" s="9">
        <f t="shared" ref="F6:F10" si="0">D6*E6</f>
        <v>0</v>
      </c>
      <c r="G6" s="8"/>
      <c r="H6" s="8"/>
      <c r="I6" s="7">
        <f t="shared" ref="I6:I10" si="1">D6*G6</f>
        <v>0</v>
      </c>
      <c r="J6" s="7">
        <f t="shared" ref="J6:J10" si="2">D6*H6</f>
        <v>0</v>
      </c>
      <c r="K6" s="8"/>
      <c r="L6" s="8"/>
      <c r="M6" s="7">
        <f t="shared" ref="M6:M10" si="3">D6*K6</f>
        <v>0</v>
      </c>
      <c r="N6" s="7">
        <f t="shared" ref="N6:N10" si="4">D6*L6</f>
        <v>0</v>
      </c>
      <c r="O6" s="7">
        <f t="shared" ref="O6:O10" si="5">J6+N6</f>
        <v>0</v>
      </c>
    </row>
    <row r="7" spans="1:15" ht="38" customHeight="1">
      <c r="A7" s="6" t="s">
        <v>22</v>
      </c>
      <c r="B7" s="7">
        <v>30</v>
      </c>
      <c r="C7" s="7" t="s">
        <v>18</v>
      </c>
      <c r="D7" s="7">
        <v>168</v>
      </c>
      <c r="E7" s="8"/>
      <c r="F7" s="9">
        <f t="shared" si="0"/>
        <v>0</v>
      </c>
      <c r="G7" s="8"/>
      <c r="H7" s="8"/>
      <c r="I7" s="7">
        <f t="shared" si="1"/>
        <v>0</v>
      </c>
      <c r="J7" s="7">
        <f t="shared" si="2"/>
        <v>0</v>
      </c>
      <c r="K7" s="8"/>
      <c r="L7" s="8"/>
      <c r="M7" s="7">
        <f t="shared" si="3"/>
        <v>0</v>
      </c>
      <c r="N7" s="7">
        <f t="shared" si="4"/>
        <v>0</v>
      </c>
      <c r="O7" s="7">
        <f t="shared" si="5"/>
        <v>0</v>
      </c>
    </row>
    <row r="8" spans="1:15" ht="38" customHeight="1">
      <c r="A8" s="6" t="s">
        <v>23</v>
      </c>
      <c r="B8" s="7">
        <v>30</v>
      </c>
      <c r="C8" s="7" t="s">
        <v>18</v>
      </c>
      <c r="D8" s="7">
        <v>250</v>
      </c>
      <c r="E8" s="8"/>
      <c r="F8" s="9">
        <f t="shared" si="0"/>
        <v>0</v>
      </c>
      <c r="G8" s="8"/>
      <c r="H8" s="8"/>
      <c r="I8" s="7">
        <f t="shared" si="1"/>
        <v>0</v>
      </c>
      <c r="J8" s="7">
        <f t="shared" si="2"/>
        <v>0</v>
      </c>
      <c r="K8" s="8"/>
      <c r="L8" s="8"/>
      <c r="M8" s="7">
        <f t="shared" si="3"/>
        <v>0</v>
      </c>
      <c r="N8" s="7">
        <f t="shared" si="4"/>
        <v>0</v>
      </c>
      <c r="O8" s="7">
        <f t="shared" si="5"/>
        <v>0</v>
      </c>
    </row>
    <row r="9" spans="1:15" ht="38" customHeight="1">
      <c r="A9" s="6" t="s">
        <v>24</v>
      </c>
      <c r="B9" s="7">
        <v>30</v>
      </c>
      <c r="C9" s="7" t="s">
        <v>18</v>
      </c>
      <c r="D9" s="7">
        <v>250</v>
      </c>
      <c r="E9" s="8"/>
      <c r="F9" s="9">
        <f t="shared" si="0"/>
        <v>0</v>
      </c>
      <c r="G9" s="8"/>
      <c r="H9" s="8"/>
      <c r="I9" s="7">
        <f t="shared" si="1"/>
        <v>0</v>
      </c>
      <c r="J9" s="7">
        <f t="shared" si="2"/>
        <v>0</v>
      </c>
      <c r="K9" s="8"/>
      <c r="L9" s="8"/>
      <c r="M9" s="7">
        <f t="shared" si="3"/>
        <v>0</v>
      </c>
      <c r="N9" s="7">
        <f t="shared" si="4"/>
        <v>0</v>
      </c>
      <c r="O9" s="7">
        <f t="shared" si="5"/>
        <v>0</v>
      </c>
    </row>
    <row r="10" spans="1:15" ht="38" customHeight="1">
      <c r="A10" s="6" t="s">
        <v>25</v>
      </c>
      <c r="B10" s="7">
        <v>30</v>
      </c>
      <c r="C10" s="7" t="s">
        <v>18</v>
      </c>
      <c r="D10" s="7">
        <v>250</v>
      </c>
      <c r="E10" s="8"/>
      <c r="F10" s="9">
        <f t="shared" si="0"/>
        <v>0</v>
      </c>
      <c r="G10" s="8"/>
      <c r="H10" s="8"/>
      <c r="I10" s="7">
        <f t="shared" si="1"/>
        <v>0</v>
      </c>
      <c r="J10" s="7">
        <f t="shared" si="2"/>
        <v>0</v>
      </c>
      <c r="K10" s="8"/>
      <c r="L10" s="8"/>
      <c r="M10" s="7">
        <f t="shared" si="3"/>
        <v>0</v>
      </c>
      <c r="N10" s="7">
        <f t="shared" si="4"/>
        <v>0</v>
      </c>
      <c r="O10" s="7">
        <f t="shared" si="5"/>
        <v>0</v>
      </c>
    </row>
    <row r="11" spans="1:15">
      <c r="A11" s="22" t="s">
        <v>19</v>
      </c>
      <c r="B11" s="23"/>
      <c r="C11" s="23"/>
      <c r="D11" s="24"/>
      <c r="E11" s="3"/>
      <c r="F11" s="4">
        <f>SUM(F5:F10)</f>
        <v>0</v>
      </c>
      <c r="G11" s="4">
        <f t="shared" ref="G11:O11" si="6">SUM(G5:G10)</f>
        <v>0</v>
      </c>
      <c r="H11" s="4">
        <f t="shared" si="6"/>
        <v>0</v>
      </c>
      <c r="I11" s="4">
        <f t="shared" si="6"/>
        <v>0</v>
      </c>
      <c r="J11" s="4">
        <f t="shared" si="6"/>
        <v>0</v>
      </c>
      <c r="K11" s="4">
        <f t="shared" si="6"/>
        <v>0</v>
      </c>
      <c r="L11" s="5">
        <f t="shared" si="6"/>
        <v>0</v>
      </c>
      <c r="M11" s="4">
        <f t="shared" si="6"/>
        <v>0</v>
      </c>
      <c r="N11" s="4">
        <f t="shared" si="6"/>
        <v>0</v>
      </c>
      <c r="O11" s="4">
        <f t="shared" si="6"/>
        <v>0</v>
      </c>
    </row>
  </sheetData>
  <mergeCells count="10">
    <mergeCell ref="I2:J2"/>
    <mergeCell ref="K2:L2"/>
    <mergeCell ref="M2:N2"/>
    <mergeCell ref="A11:D11"/>
    <mergeCell ref="A2:A3"/>
    <mergeCell ref="B2:C3"/>
    <mergeCell ref="D2:D3"/>
    <mergeCell ref="E2:E3"/>
    <mergeCell ref="F2:F3"/>
    <mergeCell ref="G2:H2"/>
  </mergeCells>
  <pageMargins left="0.15" right="0.12" top="0.75" bottom="0.12" header="0.3" footer="0.3"/>
  <pageSetup paperSize="9" scale="6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Właściciel</dc:creator>
  <cp:lastModifiedBy>Właściciel</cp:lastModifiedBy>
  <cp:lastPrinted>2020-12-08T17:05:36Z</cp:lastPrinted>
  <dcterms:created xsi:type="dcterms:W3CDTF">2020-12-02T21:22:04Z</dcterms:created>
  <dcterms:modified xsi:type="dcterms:W3CDTF">2020-12-08T22:10:55Z</dcterms:modified>
</cp:coreProperties>
</file>