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łaściciel\Desktop\PRZETARGI 2026\MROŻONKI 2026\"/>
    </mc:Choice>
  </mc:AlternateContent>
  <xr:revisionPtr revIDLastSave="0" documentId="13_ncr:1_{3DC8FA3D-080C-4E73-9052-4BE90A8F3CAE}" xr6:coauthVersionLast="47" xr6:coauthVersionMax="47" xr10:uidLastSave="{00000000-0000-0000-0000-000000000000}"/>
  <bookViews>
    <workbookView xWindow="-108" yWindow="-108" windowWidth="23256" windowHeight="12456" xr2:uid="{00217752-2F9A-4E31-819D-CB1B0ECC829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F17" i="1"/>
  <c r="F16" i="1"/>
  <c r="H16" i="1" s="1"/>
  <c r="F15" i="1"/>
  <c r="H15" i="1" s="1"/>
  <c r="F14" i="1"/>
  <c r="H14" i="1" s="1"/>
  <c r="F12" i="1"/>
  <c r="H12" i="1" s="1"/>
  <c r="F4" i="1"/>
  <c r="H4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13" i="1"/>
  <c r="H13" i="1" s="1"/>
  <c r="F18" i="1"/>
  <c r="H18" i="1" s="1"/>
  <c r="F19" i="1"/>
  <c r="H19" i="1" s="1"/>
  <c r="H20" i="1" l="1"/>
  <c r="F20" i="1"/>
</calcChain>
</file>

<file path=xl/sharedStrings.xml><?xml version="1.0" encoding="utf-8"?>
<sst xmlns="http://schemas.openxmlformats.org/spreadsheetml/2006/main" count="46" uniqueCount="31">
  <si>
    <t>Lp.</t>
  </si>
  <si>
    <t>Nazwa produktu</t>
  </si>
  <si>
    <t>Jednostka (szt./op./kg/l)</t>
  </si>
  <si>
    <t>Cena jednostkowa Netto</t>
  </si>
  <si>
    <t>Wartość Netto</t>
  </si>
  <si>
    <t>Stawka VAT na dzień składania oferty.</t>
  </si>
  <si>
    <t>Wartość Brutto</t>
  </si>
  <si>
    <t>kg</t>
  </si>
  <si>
    <t>SUMA:</t>
  </si>
  <si>
    <t>Sposób, częstotliwość i szybkośc realizacji zamówienia</t>
  </si>
  <si>
    <t xml:space="preserve">Mrożone kartacze z mięsem mrożone -mięso gotowane wołowo-wieprzowe min 23% . </t>
  </si>
  <si>
    <t>Mrożone kluski śląskie</t>
  </si>
  <si>
    <t>Mrożonki – mieszanka warzywna  - 7-składnikowa -warzywa w zmiennych proporcjach: marchew, kalafior, fasola szparagowa, groch zielony, por, seler, pasternak</t>
  </si>
  <si>
    <t>Mrożone brokuły 100%</t>
  </si>
  <si>
    <t>Mrożona fasolka szparagowa  100%</t>
  </si>
  <si>
    <t>Mrożony kalafior 100 %</t>
  </si>
  <si>
    <t xml:space="preserve">Mrożone pierogi z kapustą i grzyb- kapusta biała kwaszona gotowana min 20%, grzyby leśne duszone min 6%.       </t>
  </si>
  <si>
    <t xml:space="preserve">Mrożone pierogi z mięsem -mięso gotowane wołowo-wieprzowe min 23% . </t>
  </si>
  <si>
    <t xml:space="preserve">Mrożone pierogi z serem -ser twarogowy min 32 %. </t>
  </si>
  <si>
    <t>Mrożone pierogi z truskawkami - truskawka min. 20%</t>
  </si>
  <si>
    <t>Mrożony szpinak liście 100%</t>
  </si>
  <si>
    <t>Mrożone uszka z grzybami - grzyby leśne duszone min. 20%</t>
  </si>
  <si>
    <t>Zamówienie telefoniczne, towar przywieziony przez Wykonawcę do magazynu DPS. Realizacja dostawy do 24 godzin po zamówieniu.</t>
  </si>
  <si>
    <t>Mrożone maliny 100 %</t>
  </si>
  <si>
    <t>Szacowana wielkość dostawy w okresie trwania umowy- 12 m-cy (szt./op./kg/l)</t>
  </si>
  <si>
    <t>Załącznik nr 2 Formularz asortymentowo-cenowy.</t>
  </si>
  <si>
    <t>Formularz powinien być podpisany kwalifikowanym podpisem elektronicznym, podpisem zaufanym, podpisem osobistym lub własnoręcznie przez osobę lub osoby uprawnione do reprezentowania Wykonawcy</t>
  </si>
  <si>
    <t>Bukiet warzyw kwiatowy-warzywa w zmiennych proporcjach: marchew, kalafior, brokuł 30%</t>
  </si>
  <si>
    <t>Marchewka z groszkiem 60%/40%</t>
  </si>
  <si>
    <t>Marchewki mini 100 %</t>
  </si>
  <si>
    <t>AG.226.28.2025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</si>
</sst>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zł-415];[Red]&quot;-&quot;#,##0.00&quot; &quot;[$zł-415]"/>
  </numFmts>
  <fonts count="7">
    <font>
      <sz val="11"/>
      <color theme="1"/>
      <name val="Calibri"/>
      <family val="2"/>
      <charset val="238"/>
      <scheme val="minor"/>
    </font>
    <font>
      <b/>
      <sz val="10"/>
      <color rgb="FF000000"/>
      <name val="Liberation Sans1"/>
      <charset val="238"/>
    </font>
    <font>
      <b/>
      <sz val="16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FF0000"/>
      <name val="Liberation Serif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4" fillId="0" borderId="1" xfId="0" applyFont="1" applyBorder="1"/>
    <xf numFmtId="164" fontId="0" fillId="2" borderId="1" xfId="0" applyNumberFormat="1" applyFill="1" applyBorder="1"/>
    <xf numFmtId="164" fontId="0" fillId="0" borderId="1" xfId="0" applyNumberFormat="1" applyBorder="1"/>
    <xf numFmtId="10" fontId="0" fillId="2" borderId="1" xfId="0" applyNumberFormat="1" applyFill="1" applyBorder="1"/>
    <xf numFmtId="0" fontId="0" fillId="0" borderId="2" xfId="0" applyBorder="1"/>
    <xf numFmtId="164" fontId="0" fillId="0" borderId="2" xfId="0" applyNumberFormat="1" applyBorder="1"/>
    <xf numFmtId="0" fontId="0" fillId="0" borderId="3" xfId="0" applyBorder="1" applyAlignment="1">
      <alignment horizontal="center" wrapText="1"/>
    </xf>
    <xf numFmtId="164" fontId="0" fillId="0" borderId="3" xfId="0" applyNumberFormat="1" applyBorder="1"/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0" xfId="0" applyFont="1"/>
    <xf numFmtId="0" fontId="0" fillId="0" borderId="0" xfId="0"/>
    <xf numFmtId="0" fontId="0" fillId="0" borderId="2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 readingOrder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55570-4911-4B66-B252-63C439E23544}">
  <sheetPr>
    <pageSetUpPr fitToPage="1"/>
  </sheetPr>
  <dimension ref="A1:I22"/>
  <sheetViews>
    <sheetView tabSelected="1" workbookViewId="0">
      <selection activeCell="A2" sqref="A2:H2"/>
    </sheetView>
  </sheetViews>
  <sheetFormatPr defaultRowHeight="14.4"/>
  <cols>
    <col min="2" max="2" width="31.33203125" customWidth="1"/>
    <col min="3" max="3" width="25.21875" customWidth="1"/>
    <col min="6" max="6" width="15.21875" customWidth="1"/>
    <col min="8" max="8" width="15.109375" customWidth="1"/>
    <col min="9" max="9" width="14.33203125" customWidth="1"/>
  </cols>
  <sheetData>
    <row r="1" spans="1:9">
      <c r="A1" s="17" t="s">
        <v>25</v>
      </c>
      <c r="B1" s="18"/>
      <c r="C1" s="18"/>
      <c r="D1" s="18"/>
      <c r="E1" s="18"/>
      <c r="F1" s="18"/>
      <c r="G1" s="18"/>
      <c r="H1" s="18"/>
    </row>
    <row r="2" spans="1:9" ht="16.2" customHeight="1">
      <c r="A2" s="17" t="s">
        <v>30</v>
      </c>
      <c r="B2" s="18"/>
      <c r="C2" s="18"/>
      <c r="D2" s="18"/>
      <c r="E2" s="18"/>
      <c r="F2" s="18"/>
      <c r="G2" s="18"/>
      <c r="H2" s="18"/>
    </row>
    <row r="3" spans="1:9" ht="79.2" customHeight="1">
      <c r="A3" s="1" t="s">
        <v>0</v>
      </c>
      <c r="B3" s="2" t="s">
        <v>1</v>
      </c>
      <c r="C3" s="3" t="s">
        <v>24</v>
      </c>
      <c r="D3" s="3" t="s">
        <v>2</v>
      </c>
      <c r="E3" s="4" t="s">
        <v>3</v>
      </c>
      <c r="F3" s="5" t="s">
        <v>4</v>
      </c>
      <c r="G3" s="4" t="s">
        <v>5</v>
      </c>
      <c r="H3" s="13" t="s">
        <v>6</v>
      </c>
      <c r="I3" s="15" t="s">
        <v>9</v>
      </c>
    </row>
    <row r="4" spans="1:9" ht="46.8">
      <c r="A4" s="6">
        <v>1</v>
      </c>
      <c r="B4" s="16" t="s">
        <v>10</v>
      </c>
      <c r="C4" s="7">
        <v>250</v>
      </c>
      <c r="D4" s="7" t="s">
        <v>7</v>
      </c>
      <c r="E4" s="8"/>
      <c r="F4" s="9">
        <f t="shared" ref="F4:F19" si="0">C4*E4</f>
        <v>0</v>
      </c>
      <c r="G4" s="10"/>
      <c r="H4" s="14">
        <f t="shared" ref="H4:H19" si="1">F4*(1*G4)+F4</f>
        <v>0</v>
      </c>
      <c r="I4" s="19" t="s">
        <v>22</v>
      </c>
    </row>
    <row r="5" spans="1:9" ht="15.6">
      <c r="A5" s="6">
        <v>2</v>
      </c>
      <c r="B5" s="16" t="s">
        <v>11</v>
      </c>
      <c r="C5" s="7">
        <v>160</v>
      </c>
      <c r="D5" s="7" t="s">
        <v>7</v>
      </c>
      <c r="E5" s="8"/>
      <c r="F5" s="9">
        <f t="shared" si="0"/>
        <v>0</v>
      </c>
      <c r="G5" s="10"/>
      <c r="H5" s="14">
        <f>F5*(1*G5)+F5</f>
        <v>0</v>
      </c>
      <c r="I5" s="19"/>
    </row>
    <row r="6" spans="1:9" ht="93.6">
      <c r="A6" s="6">
        <v>3</v>
      </c>
      <c r="B6" s="16" t="s">
        <v>12</v>
      </c>
      <c r="C6" s="7">
        <v>160</v>
      </c>
      <c r="D6" s="7" t="s">
        <v>7</v>
      </c>
      <c r="E6" s="8"/>
      <c r="F6" s="9">
        <f t="shared" si="0"/>
        <v>0</v>
      </c>
      <c r="G6" s="10"/>
      <c r="H6" s="14">
        <f>F6*(1*G6)+F6</f>
        <v>0</v>
      </c>
      <c r="I6" s="19"/>
    </row>
    <row r="7" spans="1:9" ht="15.6">
      <c r="A7" s="6">
        <v>4</v>
      </c>
      <c r="B7" s="16" t="s">
        <v>13</v>
      </c>
      <c r="C7" s="7">
        <v>70</v>
      </c>
      <c r="D7" s="7" t="s">
        <v>7</v>
      </c>
      <c r="E7" s="8"/>
      <c r="F7" s="9">
        <f t="shared" si="0"/>
        <v>0</v>
      </c>
      <c r="G7" s="10"/>
      <c r="H7" s="14">
        <f t="shared" si="1"/>
        <v>0</v>
      </c>
      <c r="I7" s="19"/>
    </row>
    <row r="8" spans="1:9" ht="31.2">
      <c r="A8" s="6">
        <v>5</v>
      </c>
      <c r="B8" s="16" t="s">
        <v>14</v>
      </c>
      <c r="C8" s="7">
        <v>60</v>
      </c>
      <c r="D8" s="7" t="s">
        <v>7</v>
      </c>
      <c r="E8" s="8"/>
      <c r="F8" s="9">
        <f t="shared" si="0"/>
        <v>0</v>
      </c>
      <c r="G8" s="10"/>
      <c r="H8" s="14">
        <f t="shared" si="1"/>
        <v>0</v>
      </c>
      <c r="I8" s="19"/>
    </row>
    <row r="9" spans="1:9" ht="15.6">
      <c r="A9" s="6">
        <v>6</v>
      </c>
      <c r="B9" s="16" t="s">
        <v>15</v>
      </c>
      <c r="C9" s="7">
        <v>40</v>
      </c>
      <c r="D9" s="7" t="s">
        <v>7</v>
      </c>
      <c r="E9" s="8"/>
      <c r="F9" s="9">
        <f t="shared" si="0"/>
        <v>0</v>
      </c>
      <c r="G9" s="10"/>
      <c r="H9" s="14">
        <f t="shared" si="1"/>
        <v>0</v>
      </c>
      <c r="I9" s="19"/>
    </row>
    <row r="10" spans="1:9" ht="62.4">
      <c r="A10" s="6">
        <v>7</v>
      </c>
      <c r="B10" s="16" t="s">
        <v>16</v>
      </c>
      <c r="C10" s="7">
        <v>60</v>
      </c>
      <c r="D10" s="7" t="s">
        <v>7</v>
      </c>
      <c r="E10" s="8"/>
      <c r="F10" s="9">
        <f t="shared" si="0"/>
        <v>0</v>
      </c>
      <c r="G10" s="10"/>
      <c r="H10" s="14">
        <f t="shared" si="1"/>
        <v>0</v>
      </c>
      <c r="I10" s="19"/>
    </row>
    <row r="11" spans="1:9" ht="46.8">
      <c r="A11" s="6">
        <v>8</v>
      </c>
      <c r="B11" s="16" t="s">
        <v>17</v>
      </c>
      <c r="C11" s="7">
        <v>200</v>
      </c>
      <c r="D11" s="7" t="s">
        <v>7</v>
      </c>
      <c r="E11" s="8"/>
      <c r="F11" s="9">
        <f t="shared" si="0"/>
        <v>0</v>
      </c>
      <c r="G11" s="10"/>
      <c r="H11" s="14">
        <f t="shared" si="1"/>
        <v>0</v>
      </c>
      <c r="I11" s="19"/>
    </row>
    <row r="12" spans="1:9" ht="31.2">
      <c r="A12" s="6">
        <v>9</v>
      </c>
      <c r="B12" s="16" t="s">
        <v>18</v>
      </c>
      <c r="C12" s="7">
        <v>160</v>
      </c>
      <c r="D12" s="7" t="s">
        <v>7</v>
      </c>
      <c r="E12" s="8"/>
      <c r="F12" s="9">
        <f t="shared" si="0"/>
        <v>0</v>
      </c>
      <c r="G12" s="10"/>
      <c r="H12" s="14">
        <f t="shared" si="1"/>
        <v>0</v>
      </c>
      <c r="I12" s="19"/>
    </row>
    <row r="13" spans="1:9" ht="31.2">
      <c r="A13" s="6">
        <v>10</v>
      </c>
      <c r="B13" s="16" t="s">
        <v>19</v>
      </c>
      <c r="C13" s="7">
        <v>160</v>
      </c>
      <c r="D13" s="7" t="s">
        <v>7</v>
      </c>
      <c r="E13" s="8"/>
      <c r="F13" s="9">
        <f t="shared" si="0"/>
        <v>0</v>
      </c>
      <c r="G13" s="10"/>
      <c r="H13" s="14">
        <f t="shared" si="1"/>
        <v>0</v>
      </c>
      <c r="I13" s="19"/>
    </row>
    <row r="14" spans="1:9" ht="15.6">
      <c r="A14" s="6">
        <v>11</v>
      </c>
      <c r="B14" s="16" t="s">
        <v>23</v>
      </c>
      <c r="C14" s="7">
        <v>5</v>
      </c>
      <c r="D14" s="7" t="s">
        <v>7</v>
      </c>
      <c r="E14" s="8"/>
      <c r="F14" s="9">
        <f t="shared" si="0"/>
        <v>0</v>
      </c>
      <c r="G14" s="10"/>
      <c r="H14" s="14">
        <f t="shared" si="1"/>
        <v>0</v>
      </c>
      <c r="I14" s="19"/>
    </row>
    <row r="15" spans="1:9" ht="62.4">
      <c r="A15" s="6">
        <v>12</v>
      </c>
      <c r="B15" s="16" t="s">
        <v>27</v>
      </c>
      <c r="C15" s="7">
        <v>50</v>
      </c>
      <c r="D15" s="7" t="s">
        <v>7</v>
      </c>
      <c r="E15" s="8"/>
      <c r="F15" s="9">
        <f t="shared" si="0"/>
        <v>0</v>
      </c>
      <c r="G15" s="10"/>
      <c r="H15" s="14">
        <f t="shared" si="1"/>
        <v>0</v>
      </c>
      <c r="I15" s="19"/>
    </row>
    <row r="16" spans="1:9" ht="31.2">
      <c r="A16" s="6">
        <v>13</v>
      </c>
      <c r="B16" s="16" t="s">
        <v>28</v>
      </c>
      <c r="C16" s="7">
        <v>50</v>
      </c>
      <c r="D16" s="7" t="s">
        <v>7</v>
      </c>
      <c r="E16" s="8"/>
      <c r="F16" s="9">
        <f t="shared" si="0"/>
        <v>0</v>
      </c>
      <c r="G16" s="10"/>
      <c r="H16" s="14">
        <f t="shared" si="1"/>
        <v>0</v>
      </c>
      <c r="I16" s="19"/>
    </row>
    <row r="17" spans="1:9" ht="15.6">
      <c r="A17" s="6">
        <v>14</v>
      </c>
      <c r="B17" s="16" t="s">
        <v>29</v>
      </c>
      <c r="C17" s="7">
        <v>10</v>
      </c>
      <c r="D17" s="7" t="s">
        <v>7</v>
      </c>
      <c r="E17" s="8"/>
      <c r="F17" s="9">
        <f t="shared" si="0"/>
        <v>0</v>
      </c>
      <c r="G17" s="10"/>
      <c r="H17" s="14">
        <f t="shared" si="1"/>
        <v>0</v>
      </c>
      <c r="I17" s="19"/>
    </row>
    <row r="18" spans="1:9" ht="15.6">
      <c r="A18" s="6">
        <v>15</v>
      </c>
      <c r="B18" s="16" t="s">
        <v>20</v>
      </c>
      <c r="C18" s="7">
        <v>15</v>
      </c>
      <c r="D18" s="7" t="s">
        <v>7</v>
      </c>
      <c r="E18" s="8"/>
      <c r="F18" s="9">
        <f t="shared" si="0"/>
        <v>0</v>
      </c>
      <c r="G18" s="10"/>
      <c r="H18" s="14">
        <f t="shared" si="1"/>
        <v>0</v>
      </c>
      <c r="I18" s="19"/>
    </row>
    <row r="19" spans="1:9" ht="31.2">
      <c r="A19" s="6">
        <v>16</v>
      </c>
      <c r="B19" s="16" t="s">
        <v>21</v>
      </c>
      <c r="C19" s="7">
        <v>20</v>
      </c>
      <c r="D19" s="7" t="s">
        <v>7</v>
      </c>
      <c r="E19" s="8"/>
      <c r="F19" s="9">
        <f t="shared" si="0"/>
        <v>0</v>
      </c>
      <c r="G19" s="10"/>
      <c r="H19" s="14">
        <f t="shared" si="1"/>
        <v>0</v>
      </c>
      <c r="I19" s="19"/>
    </row>
    <row r="20" spans="1:9">
      <c r="E20" s="11" t="s">
        <v>8</v>
      </c>
      <c r="F20" s="12">
        <f>SUM(F4:F19)</f>
        <v>0</v>
      </c>
      <c r="G20" s="11"/>
      <c r="H20" s="12">
        <f>SUM(H4:H19)</f>
        <v>0</v>
      </c>
    </row>
    <row r="22" spans="1:9" ht="66" customHeight="1">
      <c r="B22" s="20" t="s">
        <v>26</v>
      </c>
      <c r="C22" s="20"/>
      <c r="D22" s="20"/>
      <c r="E22" s="20"/>
      <c r="F22" s="20"/>
      <c r="G22" s="20"/>
    </row>
  </sheetData>
  <mergeCells count="4">
    <mergeCell ref="A1:H1"/>
    <mergeCell ref="A2:H2"/>
    <mergeCell ref="I4:I19"/>
    <mergeCell ref="B22:G22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Właściciel</dc:creator>
  <cp:lastModifiedBy>Właściciel</cp:lastModifiedBy>
  <cp:lastPrinted>2024-11-14T12:20:14Z</cp:lastPrinted>
  <dcterms:created xsi:type="dcterms:W3CDTF">2023-02-27T11:32:55Z</dcterms:created>
  <dcterms:modified xsi:type="dcterms:W3CDTF">2025-10-22T07:41:17Z</dcterms:modified>
</cp:coreProperties>
</file>